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spreadsheetml.comments+xml" PartName="/xl/comments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3"/><Relationship Target="docProps/app.xml" Type="http://schemas.openxmlformats.org/officeDocument/2006/relationships/extended-properties" Id="rId2"/><Relationship Target="docProps/custom.xml" Type="http://schemas.openxmlformats.org/officeDocument/2006/relationships/custom-properties" Id="rId4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>
  <fileVersion appName="xl" lastEdited="3" lowestEdited="5" rupBuild="9302"/>
  <workbookPr/>
  <bookViews>
    <workbookView windowWidth="28800" windowHeight="12375" tabRatio="578" firstSheet="1" activeTab="5"/>
  </bookViews>
  <sheets>
    <sheet name="资源库属性" sheetId="27" r:id="rId1"/>
    <sheet name="定额目录" sheetId="19" r:id="rId2"/>
    <sheet name="定额子目" sheetId="21" r:id="rId3"/>
    <sheet name="材机明细" sheetId="24" r:id="rId4"/>
    <sheet name="拆分材机明细" sheetId="25" r:id="rId5"/>
    <sheet name="定额调整系数" sheetId="26" r:id="rId6"/>
  </sheets>
  <definedNames>
    <definedName name="_xlnm._FilterDatabase" localSheetId="2" hidden="true">定额子目!#REF!</definedName>
  </definedNames>
  <calcPr calcId="191029" fullCalcOnLoad="tru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请输入章节码，建议输入10位数字组合，例如“0101000000”</t>
        </r>
      </text>
    </comment>
    <comment ref="B1" authorId="0">
      <text>
        <r>
          <rPr>
            <b/>
            <sz val="9"/>
            <rFont val="宋体"/>
            <charset val="134"/>
          </rPr>
          <t>因章节有父子关系，请输入父章节的章节码。</t>
        </r>
      </text>
    </comment>
  </commentList>
</comments>
</file>

<file path=xl/comments2.xml><?xml version="1.0" encoding="utf-8"?>
<comments xmlns="http://schemas.openxmlformats.org/spreadsheetml/2006/main">
  <authors>
    <author>娄东杰(10012811)</author>
  </authors>
  <commentList>
    <comment ref="A1" authorId="0">
      <text>
        <r>
          <rPr>
            <b/>
            <sz val="9"/>
            <rFont val="宋体"/>
            <charset val="134"/>
          </rPr>
          <t>请输入子目所属章节的章节码，参照“定额目录”页签进行输入</t>
        </r>
      </text>
    </comment>
    <comment ref="B1" authorId="0">
      <text>
        <r>
          <rPr>
            <b/>
            <sz val="9"/>
            <rFont val="宋体"/>
            <charset val="134"/>
          </rPr>
          <t>请输入子目编码，例如“A1-1”</t>
        </r>
      </text>
    </comment>
    <comment ref="C1" authorId="0">
      <text>
        <r>
          <rPr>
            <b/>
            <sz val="9"/>
            <rFont val="宋体"/>
            <charset val="134"/>
          </rPr>
          <t>请输入子目名称</t>
        </r>
      </text>
    </comment>
    <comment ref="D1" authorId="0">
      <text>
        <r>
          <rPr>
            <b/>
            <sz val="9"/>
            <rFont val="宋体"/>
            <charset val="134"/>
          </rPr>
          <t>请输入子目单位</t>
        </r>
      </text>
    </comment>
    <comment ref="O1" authorId="0">
      <text>
        <r>
          <rPr>
            <b/>
            <sz val="9"/>
            <rFont val="宋体"/>
            <charset val="134"/>
          </rPr>
          <t>请输入工作内容，必须和工作内容页签中的相匹配</t>
        </r>
      </text>
    </comment>
  </commentList>
</comments>
</file>

<file path=xl/comments3.xml><?xml version="1.0" encoding="utf-8"?>
<comments xmlns="http://schemas.openxmlformats.org/spreadsheetml/2006/main">
  <authors>
    <author>娄东杰(10012811)</author>
    <author>作者</author>
    <author>徐耿</author>
  </authors>
  <commentList>
    <comment ref="A1" authorId="0">
      <text>
        <r>
          <rPr>
            <b/>
            <sz val="9"/>
            <rFont val="宋体"/>
            <charset val="134"/>
          </rPr>
          <t>请参照“定额子目”页签输入定额编码</t>
        </r>
      </text>
    </comment>
    <comment ref="B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请输入名称</t>
        </r>
      </text>
    </comment>
    <comment ref="F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G1" authorId="0">
      <text>
        <r>
          <rPr>
            <b/>
            <sz val="9"/>
            <rFont val="宋体"/>
            <charset val="134"/>
          </rPr>
          <t>请输入含量</t>
        </r>
      </text>
    </comment>
    <comment ref="K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  <comment ref="L1" authorId="2">
      <text>
        <r>
          <rPr>
            <sz val="9"/>
            <rFont val="宋体"/>
            <charset val="134"/>
          </rPr>
          <t>下拉选项：按实计算、百分比计算</t>
        </r>
      </text>
    </comment>
    <comment ref="M1" authorId="2">
      <text>
        <r>
          <rPr>
            <sz val="9"/>
            <rFont val="宋体"/>
            <charset val="134"/>
          </rPr>
          <t>计算规则=百分比计算时 选项为“占人工费、占材料费、占机械费”</t>
        </r>
      </text>
    </comment>
  </commentList>
</comments>
</file>

<file path=xl/comments4.xml><?xml version="1.0" encoding="utf-8"?>
<comments xmlns="http://schemas.openxmlformats.org/spreadsheetml/2006/main">
  <authors>
    <author>娄东杰(10012811)</author>
    <author>作者</author>
  </authors>
  <commentList>
    <comment ref="B1" authorId="0">
      <text>
        <r>
          <rPr>
            <b/>
            <sz val="9"/>
            <rFont val="宋体"/>
            <charset val="134"/>
          </rPr>
          <t>请参照“人材机子目”页签输入主资源编码</t>
        </r>
      </text>
    </comment>
    <comment ref="C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下拉选择：人工、材料、机械</t>
        </r>
      </text>
    </comment>
    <comment ref="D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下拉选择：乙供、甲供</t>
        </r>
      </text>
    </comment>
    <comment ref="E1" authorId="0">
      <text>
        <r>
          <rPr>
            <b/>
            <sz val="9"/>
            <rFont val="宋体"/>
            <charset val="134"/>
          </rPr>
          <t>请参照“人材机子目”页签输入子资源编码</t>
        </r>
      </text>
    </comment>
    <comment ref="F1" authorId="0">
      <text>
        <r>
          <rPr>
            <b/>
            <sz val="9"/>
            <rFont val="宋体"/>
            <charset val="134"/>
          </rPr>
          <t>请输入名称</t>
        </r>
      </text>
    </comment>
    <comment ref="G1" authorId="0">
      <text>
        <r>
          <rPr>
            <b/>
            <sz val="9"/>
            <rFont val="宋体"/>
            <charset val="134"/>
          </rPr>
          <t>下拉选项：kg、g、t、kW.h、km、m、㎡、m³、工日、套、个、件、块、台、组、片、项</t>
        </r>
      </text>
    </comment>
    <comment ref="H1" authorId="0">
      <text>
        <r>
          <rPr>
            <b/>
            <sz val="9"/>
            <rFont val="宋体"/>
            <charset val="134"/>
          </rPr>
          <t>请输入含量</t>
        </r>
      </text>
    </comment>
    <comment ref="L1" authorId="1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下拉选择：计价、不计价</t>
        </r>
      </text>
    </comment>
  </commentList>
</comments>
</file>

<file path=xl/comments5.xml><?xml version="1.0" encoding="utf-8"?>
<comments xmlns="http://schemas.openxmlformats.org/spreadsheetml/2006/main">
  <authors>
    <author>Administrator</author>
  </authors>
  <commentList>
    <comment ref="C1" authorId="0">
      <text>
        <r>
          <rPr>
            <sz val="9"/>
            <rFont val="宋体"/>
            <charset val="134"/>
          </rPr>
          <t>可填写：累加计算,累乘计算,人材机调整,人材机新增,人材机替换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<sst xmlns="http://schemas.openxmlformats.org/spreadsheetml/2006/main" xmlns:r="http://schemas.openxmlformats.org/officeDocument/2006/relationships" xmlns:xdr="http://schemas.openxmlformats.org/drawingml/2006/spreadsheetDrawing" count="538" uniqueCount="274">
  <si>
    <t>资源库属性</t>
  </si>
  <si>
    <t>属性值</t>
  </si>
  <si>
    <t>章节码</t>
  </si>
  <si>
    <t>父章节（章节码）</t>
  </si>
  <si>
    <t>名称</t>
  </si>
  <si>
    <t>编码</t>
  </si>
  <si>
    <t>单位</t>
  </si>
  <si>
    <t>基价不含税</t>
  </si>
  <si>
    <t>基价含税</t>
  </si>
  <si>
    <t>人工费基价不含税</t>
  </si>
  <si>
    <t>材料费基价不含税</t>
  </si>
  <si>
    <t>机械费基价不含税</t>
  </si>
  <si>
    <t>人工费基价含税</t>
  </si>
  <si>
    <t>材料费基价含税</t>
  </si>
  <si>
    <t>机械费基价含税</t>
  </si>
  <si>
    <t>人工工日</t>
  </si>
  <si>
    <t>定额类型</t>
  </si>
  <si>
    <t>工作内容</t>
  </si>
  <si>
    <t>定额编码</t>
  </si>
  <si>
    <t>类型</t>
  </si>
  <si>
    <t>供货方</t>
  </si>
  <si>
    <t>人材机编码</t>
  </si>
  <si>
    <t>含量</t>
  </si>
  <si>
    <t>预算价不含税</t>
  </si>
  <si>
    <t>预算价含税</t>
  </si>
  <si>
    <t>单重kg</t>
  </si>
  <si>
    <t>是否计价</t>
  </si>
  <si>
    <t>计算规则</t>
  </si>
  <si>
    <t>计算方法</t>
  </si>
  <si>
    <t>主资源编码</t>
  </si>
  <si>
    <t>子资源编码</t>
  </si>
  <si>
    <t>调整条件</t>
  </si>
  <si>
    <t>调整类型</t>
  </si>
  <si>
    <t>人工费系数</t>
  </si>
  <si>
    <t>材料费系数</t>
  </si>
  <si>
    <t>机械费系数</t>
  </si>
  <si>
    <t>消耗量系数</t>
  </si>
  <si>
    <t>替换为</t>
  </si>
  <si>
    <t>替换来源库</t>
  </si>
  <si>
    <t>关联定额</t>
  </si>
  <si>
    <t>国网补充定额（2025年版）</t>
  </si>
  <si>
    <t>资源库名称</t>
  </si>
  <si>
    <t>2018/01/09</t>
  </si>
  <si>
    <t>发布时间</t>
  </si>
  <si>
    <t>主网</t>
  </si>
  <si>
    <t>适用范围</t>
  </si>
  <si>
    <t>概算定额</t>
  </si>
  <si>
    <t/>
  </si>
  <si>
    <t>0100000000</t>
  </si>
  <si>
    <t>国网建筑工程概算补充定额</t>
  </si>
  <si>
    <t>0101000000</t>
  </si>
  <si>
    <t>纤维水泥复合板补充定额（试行）〔2025〕20号</t>
  </si>
  <si>
    <t>0101010000</t>
  </si>
  <si>
    <t>第 5 章 墙体工程</t>
  </si>
  <si>
    <t>0101010100</t>
  </si>
  <si>
    <t>5.1 外墙</t>
  </si>
  <si>
    <t>0101010101</t>
  </si>
  <si>
    <t>U 型预制电缆沟补充定额（试行）〔2025〕20号</t>
  </si>
  <si>
    <t>0101020000</t>
  </si>
  <si>
    <t>第 10 章 厂（站）区建筑性工程</t>
  </si>
  <si>
    <t>0101020100</t>
  </si>
  <si>
    <t>10.4 沟道、隧道与室外管道</t>
  </si>
  <si>
    <t>0101020101</t>
  </si>
  <si>
    <t>预算定额</t>
  </si>
  <si>
    <t>0200000000</t>
  </si>
  <si>
    <t>国网建筑工程预算补充定额</t>
  </si>
  <si>
    <t>0201000000</t>
  </si>
  <si>
    <t>0201010000</t>
  </si>
  <si>
    <t>第 5 章 混凝土与钢筋、铁件工程</t>
  </si>
  <si>
    <t>0201010100</t>
  </si>
  <si>
    <t>5.8 装配式建筑构件安装</t>
  </si>
  <si>
    <t>0201010101</t>
  </si>
  <si>
    <t>0201020000</t>
  </si>
  <si>
    <t>第 5 章 混凝土与钢筋工程</t>
  </si>
  <si>
    <t>0201020100</t>
  </si>
  <si>
    <t>5.2 预制混凝土构件制作</t>
  </si>
  <si>
    <t>0201020101</t>
  </si>
  <si>
    <t>阻抗复合式消声装置安装补充定额（试行）〔2025〕20号</t>
  </si>
  <si>
    <t>0201030000</t>
  </si>
  <si>
    <t>第 19 章 通风与空调、除尘工程</t>
  </si>
  <si>
    <t>0201030100</t>
  </si>
  <si>
    <t>19.1.10 阻抗复合消声装置安装</t>
  </si>
  <si>
    <t>0201030101</t>
  </si>
  <si>
    <t>国网架空输电线路工程预算补充定额</t>
  </si>
  <si>
    <t>0202000000</t>
  </si>
  <si>
    <t>移动式伞形跨越架补充定额（试行)〔2025〕20号</t>
  </si>
  <si>
    <t>0202010000</t>
  </si>
  <si>
    <t>第 5 章架线工程</t>
  </si>
  <si>
    <t>0202010100</t>
  </si>
  <si>
    <t>5.5 特殊跨越</t>
  </si>
  <si>
    <t>0202010101</t>
  </si>
  <si>
    <t>线路工程岩石（较软岩）土石方开挖补充定额（试行)〔2025〕20号</t>
  </si>
  <si>
    <t>0202020000</t>
  </si>
  <si>
    <t>第 2 章 土石方工程</t>
  </si>
  <si>
    <t>0202020100</t>
  </si>
  <si>
    <t>2.5 挖孔基础机械挖方</t>
  </si>
  <si>
    <t>0202020101</t>
  </si>
  <si>
    <t>航空障碍物标志安装补充定额（试行）〔2025〕20号</t>
  </si>
  <si>
    <t>0202030000</t>
  </si>
  <si>
    <t>第 7 章 辅助工程</t>
  </si>
  <si>
    <t>0202030100</t>
  </si>
  <si>
    <t>7.14 航空障碍物标志安装</t>
  </si>
  <si>
    <t>0202030101</t>
  </si>
  <si>
    <t>国网电缆线路工程预算补充定额</t>
  </si>
  <si>
    <t>0203000000</t>
  </si>
  <si>
    <t>电缆隧道在线监测系统补充定额（试行)〔2025〕20号</t>
  </si>
  <si>
    <t>0203010000</t>
  </si>
  <si>
    <t>第 4 章 陆上电缆附属</t>
  </si>
  <si>
    <t>0203010100</t>
  </si>
  <si>
    <t>4.4 电缆在线监测安装</t>
  </si>
  <si>
    <t>0203010101</t>
  </si>
  <si>
    <t>国网调试工程预算补充定额</t>
  </si>
  <si>
    <t>0204000000</t>
  </si>
  <si>
    <t>变电站一键顺控分系统调试补充定额（试行）〔2025〕20号</t>
  </si>
  <si>
    <t>0204010000</t>
  </si>
  <si>
    <t>第六册  调试工程</t>
  </si>
  <si>
    <t>0204010100</t>
  </si>
  <si>
    <t>第 5 章  输变电工程分系统调试</t>
  </si>
  <si>
    <t>0204010101</t>
  </si>
  <si>
    <t>安全稳定控制系统联合调试补充定额（试行）〔2025〕20号</t>
  </si>
  <si>
    <t>0204020000</t>
  </si>
  <si>
    <t>0204020100</t>
  </si>
  <si>
    <t>第 6 章 输变电工程整套启动调试</t>
  </si>
  <si>
    <t>0204020101</t>
  </si>
  <si>
    <t>0</t>
  </si>
  <si>
    <t>31.17</t>
  </si>
  <si>
    <t>965.49</t>
  </si>
  <si>
    <t>24.11</t>
  </si>
  <si>
    <t>1020.77</t>
  </si>
  <si>
    <t>m²</t>
  </si>
  <si>
    <t>一体化纤维水泥墙板安装</t>
  </si>
  <si>
    <t>BG-GT5-6</t>
  </si>
  <si>
    <t>29.52</t>
  </si>
  <si>
    <t>646.14</t>
  </si>
  <si>
    <t>29.87</t>
  </si>
  <si>
    <t>705.53</t>
  </si>
  <si>
    <t>非一体化纤维水泥墙板安装</t>
  </si>
  <si>
    <t>BG-GT5-7</t>
  </si>
  <si>
    <t>工作内容：土方施工、铺设垫层、U型预制电缆沟制作与安装、填伸缩缝、沟盖板安装。</t>
  </si>
  <si>
    <t>186.88</t>
  </si>
  <si>
    <t>1005.1</t>
  </si>
  <si>
    <t>355.18</t>
  </si>
  <si>
    <t>1547.16</t>
  </si>
  <si>
    <t>m³</t>
  </si>
  <si>
    <t>U型预制电缆沟</t>
  </si>
  <si>
    <t>BG-GT10-2</t>
  </si>
  <si>
    <t>工作内容：测量放线、墙板安装。</t>
  </si>
  <si>
    <t>7.05</t>
  </si>
  <si>
    <t>811.46</t>
  </si>
  <si>
    <t>13.89</t>
  </si>
  <si>
    <t>832.4</t>
  </si>
  <si>
    <t>一体化纤维水泥墙板安装 140mm 以内</t>
  </si>
  <si>
    <t>BG-YT5-22</t>
  </si>
  <si>
    <t>8.29</t>
  </si>
  <si>
    <t>1111.38</t>
  </si>
  <si>
    <t>14.35</t>
  </si>
  <si>
    <t>1134.02</t>
  </si>
  <si>
    <t>一体化纤维水泥墙板安装 200mm 以内</t>
  </si>
  <si>
    <t>BG-YT5-23</t>
  </si>
  <si>
    <t>工作内容：测量放线、墙板拼接及安装、包角、板缝打胶。</t>
  </si>
  <si>
    <t>5.36</t>
  </si>
  <si>
    <t>554.87</t>
  </si>
  <si>
    <t>17.93</t>
  </si>
  <si>
    <t>578.16</t>
  </si>
  <si>
    <t>非一体化纤维水泥墙板安装 180mm 以内</t>
  </si>
  <si>
    <t>BG-YT5-24</t>
  </si>
  <si>
    <t>6.68</t>
  </si>
  <si>
    <t>729.27</t>
  </si>
  <si>
    <t>21.83</t>
  </si>
  <si>
    <t>757.78</t>
  </si>
  <si>
    <t>非一体化纤维水泥墙板安装 210mm 以内</t>
  </si>
  <si>
    <t>BG-YT5-25</t>
  </si>
  <si>
    <t>工作内容：清理模具、模具组合与加工铁件安装；模板刷隔离剂；混凝土浇筑、捣固、养护；成品起模、堆放。</t>
  </si>
  <si>
    <t>153.58</t>
  </si>
  <si>
    <t>599.09</t>
  </si>
  <si>
    <t>362.72</t>
  </si>
  <si>
    <t>1115.39</t>
  </si>
  <si>
    <t>U型预制电缆沟制作</t>
  </si>
  <si>
    <t>BG-YT5-26</t>
  </si>
  <si>
    <t>工作内容：构件翻身，起吊和沟底铺浆，校正、就位和拼装，接头灌浆和养护。</t>
  </si>
  <si>
    <t>127.31</t>
  </si>
  <si>
    <t>197.47</t>
  </si>
  <si>
    <t>78.1</t>
  </si>
  <si>
    <t>402.88</t>
  </si>
  <si>
    <t>U型预制电缆沟安装</t>
  </si>
  <si>
    <t>BG-YT5-27</t>
  </si>
  <si>
    <t>工作内容：吊托支架制作与安装、消声装置就位与安装、涂密封胶、贴密封条。</t>
  </si>
  <si>
    <t>8.78</t>
  </si>
  <si>
    <t>90.21</t>
  </si>
  <si>
    <t>64.55</t>
  </si>
  <si>
    <t>163.54</t>
  </si>
  <si>
    <t>套</t>
  </si>
  <si>
    <t>阻抗复合消声装置安装 周长800mm以下</t>
  </si>
  <si>
    <t>BG-YT19-1</t>
  </si>
  <si>
    <t>9.69</t>
  </si>
  <si>
    <t>118.94</t>
  </si>
  <si>
    <t>88.19</t>
  </si>
  <si>
    <t>216.82</t>
  </si>
  <si>
    <t>阻抗复合消声装置安装 周长2000mm以下</t>
  </si>
  <si>
    <t>BG-YT19-2</t>
  </si>
  <si>
    <t>10.18</t>
  </si>
  <si>
    <t>161.11</t>
  </si>
  <si>
    <t>96.54</t>
  </si>
  <si>
    <t>267.83</t>
  </si>
  <si>
    <t>阻抗复合消声装置安装 周长4000mm以下</t>
  </si>
  <si>
    <t>BG-YT19-3</t>
  </si>
  <si>
    <t>10.48</t>
  </si>
  <si>
    <t>227.41</t>
  </si>
  <si>
    <t>102.47</t>
  </si>
  <si>
    <t>340.36</t>
  </si>
  <si>
    <t>阻抗复合消声装置安装 周长4000mm以上</t>
  </si>
  <si>
    <t>BG-YT19-4</t>
  </si>
  <si>
    <t>工作内容：施工准备，航空障碍灯、太阳能板、蓄电池安装及调整，线缆固定连接，调测，清理现场及工器具移运等。
注:未计价材料（设备）为航空障碍灯、蓄电池、太阳能电池板及设备连接缆线等。</t>
  </si>
  <si>
    <t>117.64</t>
  </si>
  <si>
    <t>0.37</t>
  </si>
  <si>
    <t>89.64</t>
  </si>
  <si>
    <t>207.65</t>
  </si>
  <si>
    <t>个</t>
  </si>
  <si>
    <t>整体式航空障碍灯安装（塔全高 50m 以下）</t>
  </si>
  <si>
    <t>BG-YX7-13</t>
  </si>
  <si>
    <t>10.4</t>
  </si>
  <si>
    <t>23.21</t>
  </si>
  <si>
    <t>33.98</t>
  </si>
  <si>
    <t>整体式航空障碍灯安装（塔全高 50m 以下）每增加 1 个</t>
  </si>
  <si>
    <t>BG-YX7-14</t>
  </si>
  <si>
    <t>162.41</t>
  </si>
  <si>
    <t>0.73</t>
  </si>
  <si>
    <t>123.76</t>
  </si>
  <si>
    <t>286.9</t>
  </si>
  <si>
    <t>整体式航空障碍灯安装（塔全高 100m 以下）</t>
  </si>
  <si>
    <t>BG-YX7-15</t>
  </si>
  <si>
    <t>15.08</t>
  </si>
  <si>
    <t>33.67</t>
  </si>
  <si>
    <t>49.48</t>
  </si>
  <si>
    <t>整体式航空障碍灯安装（塔全高 100m 以下）每增加 1 个</t>
  </si>
  <si>
    <t>BG-YX7-16</t>
  </si>
  <si>
    <t>工作内容：施工准备，航空障碍灯安装及调整，线缆固定连接，调测，清理现场及工器具移运等。
注:未计价材料（设备）为航空障碍灯及设备连接缆线等。</t>
  </si>
  <si>
    <t>94.96</t>
  </si>
  <si>
    <t>72.35</t>
  </si>
  <si>
    <t>167.68</t>
  </si>
  <si>
    <t>分体式航空障碍灯安装（塔全高 50m 以下）</t>
  </si>
  <si>
    <t>BG-YX7-17</t>
  </si>
  <si>
    <t>7.74</t>
  </si>
  <si>
    <t>0.44</t>
  </si>
  <si>
    <t>17.29</t>
  </si>
  <si>
    <t>25.47</t>
  </si>
  <si>
    <t>分体式航空障碍灯安装（塔全高 50m 以下）每增加 1 个</t>
  </si>
  <si>
    <t>BG-YX7-18</t>
  </si>
  <si>
    <t>131.97</t>
  </si>
  <si>
    <t>0.87</t>
  </si>
  <si>
    <t>100.56</t>
  </si>
  <si>
    <t>233.4</t>
  </si>
  <si>
    <t>分体式航空障碍灯安装（塔全高 100m 以下）</t>
  </si>
  <si>
    <t>BG-YX7-19</t>
  </si>
  <si>
    <t>11.21</t>
  </si>
  <si>
    <t>25.03</t>
  </si>
  <si>
    <t>37.11</t>
  </si>
  <si>
    <t>分体式航空障碍灯安装（塔全高 100m 以下）每增加 1 个</t>
  </si>
  <si>
    <t>BG-YX7-20</t>
  </si>
  <si>
    <t>工作内容：施工准备，警航球安装，清理现场，工器具移运。
注:未计价材料（设备）为警航球。</t>
  </si>
  <si>
    <t>293.6</t>
  </si>
  <si>
    <t>3.54</t>
  </si>
  <si>
    <t>322.14</t>
  </si>
  <si>
    <t>619.28</t>
  </si>
  <si>
    <t>警航球安装（非大跨越）</t>
  </si>
  <si>
    <t>BG-YX7-21</t>
  </si>
  <si>
    <t>1.54</t>
  </si>
  <si>
    <t>34.58</t>
  </si>
  <si>
    <t>36.12</t>
  </si>
  <si>
    <t>警航球安装（非大跨越）每增加 1 个</t>
  </si>
  <si>
    <t>BG-YX7-22</t>
  </si>
  <si>
    <t>1.25</t>
  </si>
  <si>
    <t>累加计算</t>
  </si>
  <si>
    <t>定额中包括土方施工，当工程发生石方施工时，相应的定额人工费增加 25%。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</si>
</sst>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5999938962981"/>
        <bgColor theme="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"/>
        <bgColor indexed="64"/>
      </patternFill>
    </fill>
    <fill>
      <patternFill patternType="solid">
        <fgColor theme="4" tint="0.5999938962981"/>
        <bgColor indexed="64"/>
      </patternFill>
    </fill>
    <fill>
      <patternFill patternType="solid">
        <fgColor theme="4" tint="0.399975585192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"/>
        <bgColor indexed="64"/>
      </patternFill>
    </fill>
    <fill>
      <patternFill patternType="solid">
        <fgColor theme="5" tint="0.5999938962981"/>
        <bgColor indexed="64"/>
      </patternFill>
    </fill>
    <fill>
      <patternFill patternType="solid">
        <fgColor theme="5" tint="0.399975585192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"/>
        <bgColor indexed="64"/>
      </patternFill>
    </fill>
    <fill>
      <patternFill patternType="solid">
        <fgColor theme="6" tint="0.5999938962981"/>
        <bgColor indexed="64"/>
      </patternFill>
    </fill>
    <fill>
      <patternFill patternType="solid">
        <fgColor theme="6" tint="0.399975585192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"/>
        <bgColor indexed="64"/>
      </patternFill>
    </fill>
    <fill>
      <patternFill patternType="solid">
        <fgColor theme="7" tint="0.5999938962981"/>
        <bgColor indexed="64"/>
      </patternFill>
    </fill>
    <fill>
      <patternFill patternType="solid">
        <fgColor theme="7" tint="0.399975585192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"/>
        <bgColor indexed="64"/>
      </patternFill>
    </fill>
    <fill>
      <patternFill patternType="solid">
        <fgColor theme="8" tint="0.5999938962981"/>
        <bgColor indexed="64"/>
      </patternFill>
    </fill>
    <fill>
      <patternFill patternType="solid">
        <fgColor theme="8" tint="0.399975585192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"/>
        <bgColor indexed="64"/>
      </patternFill>
    </fill>
    <fill>
      <patternFill patternType="solid">
        <fgColor theme="9" tint="0.5999938962981"/>
        <bgColor indexed="64"/>
      </patternFill>
    </fill>
    <fill>
      <patternFill patternType="solid">
        <fgColor theme="9" tint="0.39997558519242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/>
      <right style="thin"/>
      <top style="thin"/>
      <bottom style="thin"/>
    </border>
  </borders>
  <cellStyleXfs count="49"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0" fillId="3" borderId="3" applyNumberFormat="false" applyFont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4" fillId="4" borderId="6" applyNumberFormat="false" applyAlignment="false" applyProtection="false">
      <alignment vertical="center"/>
    </xf>
    <xf numFmtId="0" fontId="15" fillId="5" borderId="7" applyNumberFormat="false" applyAlignment="false" applyProtection="false">
      <alignment vertical="center"/>
    </xf>
    <xf numFmtId="0" fontId="16" fillId="5" borderId="6" applyNumberFormat="false" applyAlignment="false" applyProtection="false">
      <alignment vertical="center"/>
    </xf>
    <xf numFmtId="0" fontId="17" fillId="6" borderId="8" applyNumberFormat="false" applyAlignment="false" applyProtection="false">
      <alignment vertical="center"/>
    </xf>
    <xf numFmtId="0" fontId="18" fillId="0" borderId="9" applyNumberFormat="false" applyFill="false" applyAlignment="false" applyProtection="false">
      <alignment vertical="center"/>
    </xf>
    <xf numFmtId="0" fontId="19" fillId="0" borderId="10" applyNumberFormat="false" applyFill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22" fillId="9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0" fontId="24" fillId="11" borderId="0" applyNumberFormat="false" applyBorder="false" applyAlignment="false" applyProtection="false">
      <alignment vertical="center"/>
    </xf>
    <xf numFmtId="0" fontId="24" fillId="12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4" fillId="15" borderId="0" applyNumberFormat="false" applyBorder="false" applyAlignment="false" applyProtection="false">
      <alignment vertical="center"/>
    </xf>
    <xf numFmtId="0" fontId="24" fillId="16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24" fillId="19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24" fillId="24" borderId="0" applyNumberFormat="false" applyBorder="false" applyAlignment="false" applyProtection="false">
      <alignment vertical="center"/>
    </xf>
    <xf numFmtId="0" fontId="23" fillId="25" borderId="0" applyNumberFormat="false" applyBorder="false" applyAlignment="false" applyProtection="false">
      <alignment vertical="center"/>
    </xf>
    <xf numFmtId="0" fontId="23" fillId="26" borderId="0" applyNumberFormat="false" applyBorder="false" applyAlignment="false" applyProtection="false">
      <alignment vertical="center"/>
    </xf>
    <xf numFmtId="0" fontId="24" fillId="27" borderId="0" applyNumberFormat="false" applyBorder="false" applyAlignment="false" applyProtection="false">
      <alignment vertical="center"/>
    </xf>
    <xf numFmtId="0" fontId="24" fillId="28" borderId="0" applyNumberFormat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4" fillId="31" borderId="0" applyNumberFormat="false" applyBorder="false" applyAlignment="false" applyProtection="false">
      <alignment vertical="center"/>
    </xf>
    <xf numFmtId="0" fontId="24" fillId="32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true" applyFill="true" applyBorder="true" applyAlignment="true">
      <alignment vertical="center"/>
    </xf>
    <xf numFmtId="0" fontId="1" fillId="2" borderId="1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0" fillId="0" borderId="0" xfId="0" applyAlignment="true"/>
    <xf numFmtId="0" fontId="3" fillId="2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0" borderId="0" xfId="0" applyFont="true" applyFill="true" applyAlignment="true">
      <alignment horizontal="left" vertical="center"/>
    </xf>
    <xf numFmtId="0" fontId="0" fillId="0" borderId="0" xfId="0" applyFill="true" applyBorder="true" applyAlignment="true">
      <alignment vertical="center"/>
    </xf>
    <xf numFmtId="0" fontId="3" fillId="2" borderId="2" xfId="0" applyFont="true" applyFill="true" applyBorder="true" applyAlignment="true">
      <alignment horizontal="left" vertical="center" wrapText="true"/>
    </xf>
    <xf numFmtId="0" fontId="0" fillId="0" borderId="11" xfId="0" applyBorder="true" applyAlignment="true">
      <alignment horizontal="left" vertical="center" wrapText="true" shrinkToFit="true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<Relationships xmlns="http://schemas.openxmlformats.org/package/2006/relationships"><Relationship Target="sharedStrings.xml" Type="http://schemas.openxmlformats.org/officeDocument/2006/relationships/sharedStrings" Id="rId9"/><Relationship Target="styles.xml" Type="http://schemas.openxmlformats.org/officeDocument/2006/relationships/styles" Id="rId8"/><Relationship Target="theme/theme1.xml" Type="http://schemas.openxmlformats.org/officeDocument/2006/relationships/theme" Id="rId7"/><Relationship Target="worksheets/sheet6.xml" Type="http://schemas.openxmlformats.org/officeDocument/2006/relationships/worksheet" Id="rId6"/><Relationship Target="worksheets/sheet5.xml" Type="http://schemas.openxmlformats.org/officeDocument/2006/relationships/worksheet" Id="rId5"/><Relationship Target="worksheets/sheet4.xml" Type="http://schemas.openxmlformats.org/officeDocument/2006/relationships/worksheet" Id="rId4"/><Relationship Target="worksheets/sheet3.xml" Type="http://schemas.openxmlformats.org/officeDocument/2006/relationships/worksheet" Id="rId3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/Relationships>
</file>

<file path=xl/theme/theme1.xml><?xml version="1.0" encoding="utf-8"?>
<a:theme xmlns:r="http://schemas.openxmlformats.org/officeDocument/2006/relationships"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2.xml.rels><?xml version="1.0" encoding="UTF-8"?><Relationships xmlns="http://schemas.openxmlformats.org/package/2006/relationships"><Relationship Target="../drawings/vmlDrawing1.vml" Type="http://schemas.openxmlformats.org/officeDocument/2006/relationships/vmlDrawing" Id="rId2"/><Relationship Target="../comments1.xml" Type="http://schemas.openxmlformats.org/officeDocument/2006/relationships/comments" Id="rId1"/></Relationships>
</file>

<file path=xl/worksheets/_rels/sheet3.xml.rels><?xml version="1.0" encoding="UTF-8"?><Relationships xmlns="http://schemas.openxmlformats.org/package/2006/relationships"><Relationship Target="../drawings/vmlDrawing2.vml" Type="http://schemas.openxmlformats.org/officeDocument/2006/relationships/vmlDrawing" Id="rId2"/><Relationship Target="../comments2.xml" Type="http://schemas.openxmlformats.org/officeDocument/2006/relationships/comments" Id="rId1"/></Relationships>
</file>

<file path=xl/worksheets/_rels/sheet4.xml.rels><?xml version="1.0" encoding="UTF-8"?><Relationships xmlns="http://schemas.openxmlformats.org/package/2006/relationships"><Relationship Target="../drawings/vmlDrawing3.vml" Type="http://schemas.openxmlformats.org/officeDocument/2006/relationships/vmlDrawing" Id="rId2"/><Relationship Target="../comments3.xml" Type="http://schemas.openxmlformats.org/officeDocument/2006/relationships/comments" Id="rId1"/></Relationships>
</file>

<file path=xl/worksheets/_rels/sheet5.xml.rels><?xml version="1.0" encoding="UTF-8"?><Relationships xmlns="http://schemas.openxmlformats.org/package/2006/relationships"><Relationship Target="../drawings/vmlDrawing4.vml" Type="http://schemas.openxmlformats.org/officeDocument/2006/relationships/vmlDrawing" Id="rId2"/><Relationship Target="../comments4.xml" Type="http://schemas.openxmlformats.org/officeDocument/2006/relationships/comments" Id="rId1"/></Relationships>
</file>

<file path=xl/worksheets/_rels/sheet6.xml.rels><?xml version="1.0" encoding="UTF-8"?><Relationships xmlns="http://schemas.openxmlformats.org/package/2006/relationships"><Relationship Target="../drawings/vmlDrawing5.vml" Type="http://schemas.openxmlformats.org/officeDocument/2006/relationships/vmlDrawing" Id="rId2"/><Relationship Target="../comments5.xml" Type="http://schemas.openxmlformats.org/officeDocument/2006/relationships/comments" Id="rId1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B4"/>
  <sheetViews>
    <sheetView workbookViewId="0">
      <selection activeCell="B15" sqref="B15"/>
    </sheetView>
  </sheetViews>
  <sheetFormatPr defaultColWidth="9" defaultRowHeight="13.5" outlineLevelCol="1"/>
  <cols>
    <col min="1" max="3" width="30.625" style="9" customWidth="true"/>
    <col min="4" max="16384" width="9" style="9"/>
  </cols>
  <sheetData>
    <row r="1">
      <c r="A1" s="10" t="s">
        <v>0</v>
      </c>
      <c r="B1" s="10" t="s">
        <v>1</v>
      </c>
    </row>
    <row r="2">
      <c r="A2" s="11" t="s">
        <v>41</v>
      </c>
      <c r="B2" s="11" t="s">
        <v>40</v>
      </c>
    </row>
    <row r="3">
      <c r="A3" s="11" t="s">
        <v>43</v>
      </c>
      <c r="B3" s="11" t="s">
        <v>42</v>
      </c>
    </row>
    <row r="4">
      <c r="A4" s="11" t="s">
        <v>45</v>
      </c>
      <c r="B4" s="11" t="s">
        <v>44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C41"/>
  <sheetViews>
    <sheetView workbookViewId="0">
      <selection activeCell="D18" sqref="D18"/>
    </sheetView>
  </sheetViews>
  <sheetFormatPr defaultColWidth="9" defaultRowHeight="13.5" outlineLevelCol="2"/>
  <cols>
    <col min="1" max="1" width="46.625" style="5" customWidth="true"/>
    <col min="2" max="2" width="33.25" style="5" customWidth="true"/>
    <col min="3" max="3" width="46" style="5" customWidth="true"/>
    <col min="4" max="5" width="32.625" style="5" customWidth="true"/>
    <col min="6" max="6" width="23" style="5" customWidth="true"/>
    <col min="7" max="16384" width="9" style="5"/>
  </cols>
  <sheetData>
    <row r="1">
      <c r="A1" s="6" t="s">
        <v>2</v>
      </c>
      <c r="B1" s="6" t="s">
        <v>3</v>
      </c>
      <c r="C1" s="6" t="s">
        <v>4</v>
      </c>
    </row>
    <row r="2">
      <c r="A2" s="11" t="s">
        <v>48</v>
      </c>
      <c r="B2" s="11" t="s">
        <v>47</v>
      </c>
      <c r="C2" s="11" t="s">
        <v>46</v>
      </c>
    </row>
    <row r="3">
      <c r="A3" s="11" t="s">
        <v>50</v>
      </c>
      <c r="B3" s="11" t="s">
        <v>48</v>
      </c>
      <c r="C3" s="11" t="s">
        <v>49</v>
      </c>
    </row>
    <row r="4">
      <c r="A4" s="11" t="s">
        <v>52</v>
      </c>
      <c r="B4" s="11" t="s">
        <v>50</v>
      </c>
      <c r="C4" s="11" t="s">
        <v>51</v>
      </c>
    </row>
    <row r="5">
      <c r="A5" s="11" t="s">
        <v>54</v>
      </c>
      <c r="B5" s="11" t="s">
        <v>52</v>
      </c>
      <c r="C5" s="11" t="s">
        <v>53</v>
      </c>
    </row>
    <row r="6">
      <c r="A6" s="11" t="s">
        <v>56</v>
      </c>
      <c r="B6" s="11" t="s">
        <v>54</v>
      </c>
      <c r="C6" s="11" t="s">
        <v>55</v>
      </c>
    </row>
    <row r="7">
      <c r="A7" s="11" t="s">
        <v>58</v>
      </c>
      <c r="B7" s="11" t="s">
        <v>50</v>
      </c>
      <c r="C7" s="11" t="s">
        <v>57</v>
      </c>
    </row>
    <row r="8">
      <c r="A8" s="11" t="s">
        <v>60</v>
      </c>
      <c r="B8" s="11" t="s">
        <v>58</v>
      </c>
      <c r="C8" s="11" t="s">
        <v>59</v>
      </c>
    </row>
    <row r="9">
      <c r="A9" s="11" t="s">
        <v>62</v>
      </c>
      <c r="B9" s="11" t="s">
        <v>60</v>
      </c>
      <c r="C9" s="11" t="s">
        <v>61</v>
      </c>
    </row>
    <row r="10">
      <c r="A10" s="11" t="s">
        <v>64</v>
      </c>
      <c r="B10" s="11" t="s">
        <v>47</v>
      </c>
      <c r="C10" s="11" t="s">
        <v>63</v>
      </c>
    </row>
    <row r="11">
      <c r="A11" s="11" t="s">
        <v>66</v>
      </c>
      <c r="B11" s="11" t="s">
        <v>64</v>
      </c>
      <c r="C11" s="11" t="s">
        <v>65</v>
      </c>
    </row>
    <row r="12">
      <c r="A12" s="11" t="s">
        <v>67</v>
      </c>
      <c r="B12" s="11" t="s">
        <v>66</v>
      </c>
      <c r="C12" s="11" t="s">
        <v>51</v>
      </c>
    </row>
    <row r="13">
      <c r="A13" s="11" t="s">
        <v>69</v>
      </c>
      <c r="B13" s="11" t="s">
        <v>67</v>
      </c>
      <c r="C13" s="11" t="s">
        <v>68</v>
      </c>
    </row>
    <row r="14">
      <c r="A14" s="11" t="s">
        <v>71</v>
      </c>
      <c r="B14" s="11" t="s">
        <v>69</v>
      </c>
      <c r="C14" s="11" t="s">
        <v>70</v>
      </c>
    </row>
    <row r="15">
      <c r="A15" s="11" t="s">
        <v>72</v>
      </c>
      <c r="B15" s="11" t="s">
        <v>66</v>
      </c>
      <c r="C15" s="11" t="s">
        <v>57</v>
      </c>
    </row>
    <row r="16">
      <c r="A16" s="11" t="s">
        <v>74</v>
      </c>
      <c r="B16" s="11" t="s">
        <v>72</v>
      </c>
      <c r="C16" s="11" t="s">
        <v>73</v>
      </c>
    </row>
    <row r="17">
      <c r="A17" s="11" t="s">
        <v>76</v>
      </c>
      <c r="B17" s="11" t="s">
        <v>74</v>
      </c>
      <c r="C17" s="11" t="s">
        <v>75</v>
      </c>
    </row>
    <row r="18">
      <c r="A18" s="11" t="s">
        <v>78</v>
      </c>
      <c r="B18" s="11" t="s">
        <v>66</v>
      </c>
      <c r="C18" s="11" t="s">
        <v>77</v>
      </c>
    </row>
    <row r="19">
      <c r="A19" s="11" t="s">
        <v>80</v>
      </c>
      <c r="B19" s="11" t="s">
        <v>78</v>
      </c>
      <c r="C19" s="11" t="s">
        <v>79</v>
      </c>
    </row>
    <row r="20">
      <c r="A20" s="11" t="s">
        <v>82</v>
      </c>
      <c r="B20" s="11" t="s">
        <v>80</v>
      </c>
      <c r="C20" s="11" t="s">
        <v>81</v>
      </c>
    </row>
    <row r="21">
      <c r="A21" s="11" t="s">
        <v>84</v>
      </c>
      <c r="B21" s="11" t="s">
        <v>64</v>
      </c>
      <c r="C21" s="11" t="s">
        <v>83</v>
      </c>
    </row>
    <row r="22">
      <c r="A22" s="11" t="s">
        <v>86</v>
      </c>
      <c r="B22" s="11" t="s">
        <v>84</v>
      </c>
      <c r="C22" s="11" t="s">
        <v>85</v>
      </c>
    </row>
    <row r="23">
      <c r="A23" s="11" t="s">
        <v>88</v>
      </c>
      <c r="B23" s="11" t="s">
        <v>86</v>
      </c>
      <c r="C23" s="11" t="s">
        <v>87</v>
      </c>
    </row>
    <row r="24">
      <c r="A24" s="11" t="s">
        <v>90</v>
      </c>
      <c r="B24" s="11" t="s">
        <v>88</v>
      </c>
      <c r="C24" s="11" t="s">
        <v>89</v>
      </c>
    </row>
    <row r="25">
      <c r="A25" s="11" t="s">
        <v>92</v>
      </c>
      <c r="B25" s="11" t="s">
        <v>84</v>
      </c>
      <c r="C25" s="11" t="s">
        <v>91</v>
      </c>
    </row>
    <row r="26">
      <c r="A26" s="11" t="s">
        <v>94</v>
      </c>
      <c r="B26" s="11" t="s">
        <v>92</v>
      </c>
      <c r="C26" s="11" t="s">
        <v>93</v>
      </c>
    </row>
    <row r="27">
      <c r="A27" s="11" t="s">
        <v>96</v>
      </c>
      <c r="B27" s="11" t="s">
        <v>94</v>
      </c>
      <c r="C27" s="11" t="s">
        <v>95</v>
      </c>
    </row>
    <row r="28">
      <c r="A28" s="11" t="s">
        <v>98</v>
      </c>
      <c r="B28" s="11" t="s">
        <v>84</v>
      </c>
      <c r="C28" s="11" t="s">
        <v>97</v>
      </c>
    </row>
    <row r="29">
      <c r="A29" s="11" t="s">
        <v>100</v>
      </c>
      <c r="B29" s="11" t="s">
        <v>98</v>
      </c>
      <c r="C29" s="11" t="s">
        <v>99</v>
      </c>
    </row>
    <row r="30">
      <c r="A30" s="11" t="s">
        <v>102</v>
      </c>
      <c r="B30" s="11" t="s">
        <v>100</v>
      </c>
      <c r="C30" s="11" t="s">
        <v>101</v>
      </c>
    </row>
    <row r="31">
      <c r="A31" s="11" t="s">
        <v>104</v>
      </c>
      <c r="B31" s="11" t="s">
        <v>64</v>
      </c>
      <c r="C31" s="11" t="s">
        <v>103</v>
      </c>
    </row>
    <row r="32">
      <c r="A32" s="11" t="s">
        <v>106</v>
      </c>
      <c r="B32" s="11" t="s">
        <v>104</v>
      </c>
      <c r="C32" s="11" t="s">
        <v>105</v>
      </c>
    </row>
    <row r="33">
      <c r="A33" s="11" t="s">
        <v>108</v>
      </c>
      <c r="B33" s="11" t="s">
        <v>106</v>
      </c>
      <c r="C33" s="11" t="s">
        <v>107</v>
      </c>
    </row>
    <row r="34">
      <c r="A34" s="11" t="s">
        <v>110</v>
      </c>
      <c r="B34" s="11" t="s">
        <v>108</v>
      </c>
      <c r="C34" s="11" t="s">
        <v>109</v>
      </c>
    </row>
    <row r="35">
      <c r="A35" s="11" t="s">
        <v>112</v>
      </c>
      <c r="B35" s="11" t="s">
        <v>64</v>
      </c>
      <c r="C35" s="11" t="s">
        <v>111</v>
      </c>
    </row>
    <row r="36">
      <c r="A36" s="11" t="s">
        <v>114</v>
      </c>
      <c r="B36" s="11" t="s">
        <v>112</v>
      </c>
      <c r="C36" s="11" t="s">
        <v>113</v>
      </c>
    </row>
    <row r="37">
      <c r="A37" s="11" t="s">
        <v>116</v>
      </c>
      <c r="B37" s="11" t="s">
        <v>114</v>
      </c>
      <c r="C37" s="11" t="s">
        <v>115</v>
      </c>
    </row>
    <row r="38">
      <c r="A38" s="11" t="s">
        <v>118</v>
      </c>
      <c r="B38" s="11" t="s">
        <v>116</v>
      </c>
      <c r="C38" s="11" t="s">
        <v>117</v>
      </c>
    </row>
    <row r="39">
      <c r="A39" s="11" t="s">
        <v>120</v>
      </c>
      <c r="B39" s="11" t="s">
        <v>112</v>
      </c>
      <c r="C39" s="11" t="s">
        <v>119</v>
      </c>
    </row>
    <row r="40">
      <c r="A40" s="11" t="s">
        <v>121</v>
      </c>
      <c r="B40" s="11" t="s">
        <v>120</v>
      </c>
      <c r="C40" s="11" t="s">
        <v>115</v>
      </c>
    </row>
    <row r="41">
      <c r="A41" s="11" t="s">
        <v>123</v>
      </c>
      <c r="B41" s="11" t="s">
        <v>121</v>
      </c>
      <c r="C41" s="11" t="s">
        <v>122</v>
      </c>
    </row>
  </sheetData>
  <pageMargins left="0.7" right="0.7" top="0.75" bottom="0.75" header="0.3" footer="0.3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O24"/>
  <sheetViews>
    <sheetView topLeftCell="B1" workbookViewId="0">
      <selection activeCell="N5" sqref="N5"/>
    </sheetView>
  </sheetViews>
  <sheetFormatPr defaultColWidth="9" defaultRowHeight="13.5" outlineLevelRow="7"/>
  <cols>
    <col min="1" max="1" width="25.875" style="5" customWidth="true"/>
    <col min="2" max="2" width="13.5" style="5" customWidth="true"/>
    <col min="3" max="3" width="47.5" style="5" customWidth="true"/>
    <col min="4" max="4" width="9.25" style="5" customWidth="true"/>
    <col min="5" max="5" width="12.625" style="5" customWidth="true"/>
    <col min="6" max="6" width="11.25" style="5" customWidth="true"/>
    <col min="7" max="7" width="17" style="5" customWidth="true"/>
    <col min="8" max="8" width="18.375" style="5" customWidth="true"/>
    <col min="9" max="9" width="17.25" style="5" customWidth="true"/>
    <col min="10" max="10" width="15.125" style="5" customWidth="true"/>
    <col min="11" max="11" width="15" style="5" customWidth="true"/>
    <col min="12" max="12" width="14.75" style="5" customWidth="true"/>
    <col min="13" max="14" width="9.875" style="5" customWidth="true"/>
    <col min="15" max="15" width="27.508333333333" style="5" customWidth="true"/>
    <col min="16" max="16384" width="9" style="5"/>
  </cols>
  <sheetData>
    <row r="1" ht="26" customHeight="true">
      <c r="A1" s="6" t="s">
        <v>2</v>
      </c>
      <c r="B1" s="6" t="s">
        <v>5</v>
      </c>
      <c r="C1" s="6" t="s">
        <v>4</v>
      </c>
      <c r="D1" s="6" t="s">
        <v>6</v>
      </c>
      <c r="E1" s="6" t="s">
        <v>7</v>
      </c>
      <c r="F1" s="6" t="s">
        <v>8</v>
      </c>
      <c r="G1" s="6" t="s">
        <v>9</v>
      </c>
      <c r="H1" s="6" t="s">
        <v>10</v>
      </c>
      <c r="I1" s="6" t="s">
        <v>11</v>
      </c>
      <c r="J1" s="6" t="s">
        <v>12</v>
      </c>
      <c r="K1" s="6" t="s">
        <v>13</v>
      </c>
      <c r="L1" s="6" t="s">
        <v>14</v>
      </c>
      <c r="M1" s="6" t="s">
        <v>15</v>
      </c>
      <c r="N1" s="6" t="s">
        <v>16</v>
      </c>
      <c r="O1" s="6" t="s">
        <v>17</v>
      </c>
    </row>
    <row r="2">
      <c r="A2" s="11" t="s">
        <v>56</v>
      </c>
      <c r="B2" s="11" t="s">
        <v>131</v>
      </c>
      <c r="C2" s="11" t="s">
        <v>130</v>
      </c>
      <c r="D2" s="11" t="s">
        <v>129</v>
      </c>
      <c r="E2" s="11" t="s">
        <v>128</v>
      </c>
      <c r="F2" s="11" t="s">
        <v>124</v>
      </c>
      <c r="G2" s="11" t="s">
        <v>127</v>
      </c>
      <c r="H2" s="11" t="s">
        <v>126</v>
      </c>
      <c r="I2" s="11" t="s">
        <v>125</v>
      </c>
      <c r="J2" s="11" t="s">
        <v>124</v>
      </c>
      <c r="K2" s="11" t="s">
        <v>124</v>
      </c>
      <c r="L2" s="11" t="s">
        <v>124</v>
      </c>
      <c r="M2" s="11" t="s">
        <v>124</v>
      </c>
      <c r="N2" s="11" t="s">
        <v>47</v>
      </c>
      <c r="O2" s="11" t="s">
        <v>47</v>
      </c>
    </row>
    <row r="3">
      <c r="A3" s="11" t="s">
        <v>56</v>
      </c>
      <c r="B3" s="11" t="s">
        <v>137</v>
      </c>
      <c r="C3" s="11" t="s">
        <v>136</v>
      </c>
      <c r="D3" s="11" t="s">
        <v>129</v>
      </c>
      <c r="E3" s="11" t="s">
        <v>135</v>
      </c>
      <c r="F3" s="11" t="s">
        <v>124</v>
      </c>
      <c r="G3" s="11" t="s">
        <v>134</v>
      </c>
      <c r="H3" s="11" t="s">
        <v>133</v>
      </c>
      <c r="I3" s="11" t="s">
        <v>132</v>
      </c>
      <c r="J3" s="11" t="s">
        <v>124</v>
      </c>
      <c r="K3" s="11" t="s">
        <v>124</v>
      </c>
      <c r="L3" s="11" t="s">
        <v>124</v>
      </c>
      <c r="M3" s="11" t="s">
        <v>124</v>
      </c>
      <c r="N3" s="11" t="s">
        <v>47</v>
      </c>
      <c r="O3" s="11" t="s">
        <v>47</v>
      </c>
    </row>
    <row r="4">
      <c r="A4" s="11" t="s">
        <v>62</v>
      </c>
      <c r="B4" s="11" t="s">
        <v>145</v>
      </c>
      <c r="C4" s="11" t="s">
        <v>144</v>
      </c>
      <c r="D4" s="11" t="s">
        <v>143</v>
      </c>
      <c r="E4" s="11" t="s">
        <v>142</v>
      </c>
      <c r="F4" s="11" t="s">
        <v>124</v>
      </c>
      <c r="G4" s="11" t="s">
        <v>141</v>
      </c>
      <c r="H4" s="11" t="s">
        <v>140</v>
      </c>
      <c r="I4" s="11" t="s">
        <v>139</v>
      </c>
      <c r="J4" s="11" t="s">
        <v>124</v>
      </c>
      <c r="K4" s="11" t="s">
        <v>124</v>
      </c>
      <c r="L4" s="11" t="s">
        <v>124</v>
      </c>
      <c r="M4" s="11" t="s">
        <v>124</v>
      </c>
      <c r="N4" s="11" t="s">
        <v>47</v>
      </c>
      <c r="O4" s="11" t="s">
        <v>138</v>
      </c>
    </row>
    <row r="5">
      <c r="A5" s="11" t="s">
        <v>71</v>
      </c>
      <c r="B5" s="11" t="s">
        <v>152</v>
      </c>
      <c r="C5" s="11" t="s">
        <v>151</v>
      </c>
      <c r="D5" s="11" t="s">
        <v>129</v>
      </c>
      <c r="E5" s="11" t="s">
        <v>150</v>
      </c>
      <c r="F5" s="11" t="s">
        <v>124</v>
      </c>
      <c r="G5" s="11" t="s">
        <v>149</v>
      </c>
      <c r="H5" s="11" t="s">
        <v>148</v>
      </c>
      <c r="I5" s="11" t="s">
        <v>147</v>
      </c>
      <c r="J5" s="11" t="s">
        <v>124</v>
      </c>
      <c r="K5" s="11" t="s">
        <v>124</v>
      </c>
      <c r="L5" s="11" t="s">
        <v>124</v>
      </c>
      <c r="M5" s="11" t="s">
        <v>124</v>
      </c>
      <c r="N5" s="11" t="s">
        <v>47</v>
      </c>
      <c r="O5" s="11" t="s">
        <v>146</v>
      </c>
    </row>
    <row r="6">
      <c r="A6" s="11" t="s">
        <v>71</v>
      </c>
      <c r="B6" s="11" t="s">
        <v>158</v>
      </c>
      <c r="C6" s="11" t="s">
        <v>157</v>
      </c>
      <c r="D6" s="11" t="s">
        <v>129</v>
      </c>
      <c r="E6" s="11" t="s">
        <v>156</v>
      </c>
      <c r="F6" s="11" t="s">
        <v>124</v>
      </c>
      <c r="G6" s="11" t="s">
        <v>155</v>
      </c>
      <c r="H6" s="11" t="s">
        <v>154</v>
      </c>
      <c r="I6" s="11" t="s">
        <v>153</v>
      </c>
      <c r="J6" s="11" t="s">
        <v>124</v>
      </c>
      <c r="K6" s="11" t="s">
        <v>124</v>
      </c>
      <c r="L6" s="11" t="s">
        <v>124</v>
      </c>
      <c r="M6" s="11" t="s">
        <v>124</v>
      </c>
      <c r="N6" s="11" t="s">
        <v>47</v>
      </c>
      <c r="O6" s="11" t="s">
        <v>146</v>
      </c>
    </row>
    <row r="7">
      <c r="A7" s="11" t="s">
        <v>71</v>
      </c>
      <c r="B7" s="11" t="s">
        <v>165</v>
      </c>
      <c r="C7" s="11" t="s">
        <v>164</v>
      </c>
      <c r="D7" s="11" t="s">
        <v>129</v>
      </c>
      <c r="E7" s="11" t="s">
        <v>163</v>
      </c>
      <c r="F7" s="11" t="s">
        <v>124</v>
      </c>
      <c r="G7" s="11" t="s">
        <v>162</v>
      </c>
      <c r="H7" s="11" t="s">
        <v>161</v>
      </c>
      <c r="I7" s="11" t="s">
        <v>160</v>
      </c>
      <c r="J7" s="11" t="s">
        <v>124</v>
      </c>
      <c r="K7" s="11" t="s">
        <v>124</v>
      </c>
      <c r="L7" s="11" t="s">
        <v>124</v>
      </c>
      <c r="M7" s="11" t="s">
        <v>124</v>
      </c>
      <c r="N7" s="11" t="s">
        <v>47</v>
      </c>
      <c r="O7" s="11" t="s">
        <v>159</v>
      </c>
    </row>
    <row r="8">
      <c r="A8" s="11" t="s">
        <v>71</v>
      </c>
      <c r="B8" s="11" t="s">
        <v>171</v>
      </c>
      <c r="C8" s="11" t="s">
        <v>170</v>
      </c>
      <c r="D8" s="11" t="s">
        <v>129</v>
      </c>
      <c r="E8" s="11" t="s">
        <v>169</v>
      </c>
      <c r="F8" s="11" t="s">
        <v>124</v>
      </c>
      <c r="G8" s="11" t="s">
        <v>168</v>
      </c>
      <c r="H8" s="11" t="s">
        <v>167</v>
      </c>
      <c r="I8" s="11" t="s">
        <v>166</v>
      </c>
      <c r="J8" s="11" t="s">
        <v>124</v>
      </c>
      <c r="K8" s="11" t="s">
        <v>124</v>
      </c>
      <c r="L8" s="11" t="s">
        <v>124</v>
      </c>
      <c r="M8" s="11" t="s">
        <v>124</v>
      </c>
      <c r="N8" s="11" t="s">
        <v>47</v>
      </c>
      <c r="O8" s="11" t="s">
        <v>159</v>
      </c>
    </row>
    <row r="9">
      <c r="A9" s="11" t="s">
        <v>76</v>
      </c>
      <c r="B9" s="11" t="s">
        <v>178</v>
      </c>
      <c r="C9" s="11" t="s">
        <v>177</v>
      </c>
      <c r="D9" s="11" t="s">
        <v>143</v>
      </c>
      <c r="E9" s="11" t="s">
        <v>176</v>
      </c>
      <c r="F9" s="11" t="s">
        <v>124</v>
      </c>
      <c r="G9" s="11" t="s">
        <v>175</v>
      </c>
      <c r="H9" s="11" t="s">
        <v>174</v>
      </c>
      <c r="I9" s="11" t="s">
        <v>173</v>
      </c>
      <c r="J9" s="11" t="s">
        <v>124</v>
      </c>
      <c r="K9" s="11" t="s">
        <v>124</v>
      </c>
      <c r="L9" s="11" t="s">
        <v>124</v>
      </c>
      <c r="M9" s="11" t="s">
        <v>124</v>
      </c>
      <c r="N9" s="11" t="s">
        <v>47</v>
      </c>
      <c r="O9" s="11" t="s">
        <v>172</v>
      </c>
    </row>
    <row r="10">
      <c r="A10" s="11" t="s">
        <v>76</v>
      </c>
      <c r="B10" s="11" t="s">
        <v>185</v>
      </c>
      <c r="C10" s="11" t="s">
        <v>184</v>
      </c>
      <c r="D10" s="11" t="s">
        <v>143</v>
      </c>
      <c r="E10" s="11" t="s">
        <v>183</v>
      </c>
      <c r="F10" s="11" t="s">
        <v>124</v>
      </c>
      <c r="G10" s="11" t="s">
        <v>182</v>
      </c>
      <c r="H10" s="11" t="s">
        <v>181</v>
      </c>
      <c r="I10" s="11" t="s">
        <v>180</v>
      </c>
      <c r="J10" s="11" t="s">
        <v>124</v>
      </c>
      <c r="K10" s="11" t="s">
        <v>124</v>
      </c>
      <c r="L10" s="11" t="s">
        <v>124</v>
      </c>
      <c r="M10" s="11" t="s">
        <v>124</v>
      </c>
      <c r="N10" s="11" t="s">
        <v>47</v>
      </c>
      <c r="O10" s="11" t="s">
        <v>179</v>
      </c>
    </row>
    <row r="11">
      <c r="A11" s="11" t="s">
        <v>82</v>
      </c>
      <c r="B11" s="11" t="s">
        <v>193</v>
      </c>
      <c r="C11" s="11" t="s">
        <v>192</v>
      </c>
      <c r="D11" s="11" t="s">
        <v>191</v>
      </c>
      <c r="E11" s="11" t="s">
        <v>190</v>
      </c>
      <c r="F11" s="11" t="s">
        <v>124</v>
      </c>
      <c r="G11" s="11" t="s">
        <v>189</v>
      </c>
      <c r="H11" s="11" t="s">
        <v>188</v>
      </c>
      <c r="I11" s="11" t="s">
        <v>187</v>
      </c>
      <c r="J11" s="11" t="s">
        <v>124</v>
      </c>
      <c r="K11" s="11" t="s">
        <v>124</v>
      </c>
      <c r="L11" s="11" t="s">
        <v>124</v>
      </c>
      <c r="M11" s="11" t="s">
        <v>124</v>
      </c>
      <c r="N11" s="11" t="s">
        <v>47</v>
      </c>
      <c r="O11" s="11" t="s">
        <v>186</v>
      </c>
    </row>
    <row r="12">
      <c r="A12" s="11" t="s">
        <v>82</v>
      </c>
      <c r="B12" s="11" t="s">
        <v>199</v>
      </c>
      <c r="C12" s="11" t="s">
        <v>198</v>
      </c>
      <c r="D12" s="11" t="s">
        <v>191</v>
      </c>
      <c r="E12" s="11" t="s">
        <v>197</v>
      </c>
      <c r="F12" s="11" t="s">
        <v>124</v>
      </c>
      <c r="G12" s="11" t="s">
        <v>196</v>
      </c>
      <c r="H12" s="11" t="s">
        <v>195</v>
      </c>
      <c r="I12" s="11" t="s">
        <v>194</v>
      </c>
      <c r="J12" s="11" t="s">
        <v>124</v>
      </c>
      <c r="K12" s="11" t="s">
        <v>124</v>
      </c>
      <c r="L12" s="11" t="s">
        <v>124</v>
      </c>
      <c r="M12" s="11" t="s">
        <v>124</v>
      </c>
      <c r="N12" s="11" t="s">
        <v>47</v>
      </c>
      <c r="O12" s="11" t="s">
        <v>186</v>
      </c>
    </row>
    <row r="13">
      <c r="A13" s="11" t="s">
        <v>82</v>
      </c>
      <c r="B13" s="11" t="s">
        <v>205</v>
      </c>
      <c r="C13" s="11" t="s">
        <v>204</v>
      </c>
      <c r="D13" s="11" t="s">
        <v>191</v>
      </c>
      <c r="E13" s="11" t="s">
        <v>203</v>
      </c>
      <c r="F13" s="11" t="s">
        <v>124</v>
      </c>
      <c r="G13" s="11" t="s">
        <v>202</v>
      </c>
      <c r="H13" s="11" t="s">
        <v>201</v>
      </c>
      <c r="I13" s="11" t="s">
        <v>200</v>
      </c>
      <c r="J13" s="11" t="s">
        <v>124</v>
      </c>
      <c r="K13" s="11" t="s">
        <v>124</v>
      </c>
      <c r="L13" s="11" t="s">
        <v>124</v>
      </c>
      <c r="M13" s="11" t="s">
        <v>124</v>
      </c>
      <c r="N13" s="11" t="s">
        <v>47</v>
      </c>
      <c r="O13" s="11" t="s">
        <v>186</v>
      </c>
    </row>
    <row r="14">
      <c r="A14" s="11" t="s">
        <v>82</v>
      </c>
      <c r="B14" s="11" t="s">
        <v>211</v>
      </c>
      <c r="C14" s="11" t="s">
        <v>210</v>
      </c>
      <c r="D14" s="11" t="s">
        <v>191</v>
      </c>
      <c r="E14" s="11" t="s">
        <v>209</v>
      </c>
      <c r="F14" s="11" t="s">
        <v>124</v>
      </c>
      <c r="G14" s="11" t="s">
        <v>208</v>
      </c>
      <c r="H14" s="11" t="s">
        <v>207</v>
      </c>
      <c r="I14" s="11" t="s">
        <v>206</v>
      </c>
      <c r="J14" s="11" t="s">
        <v>124</v>
      </c>
      <c r="K14" s="11" t="s">
        <v>124</v>
      </c>
      <c r="L14" s="11" t="s">
        <v>124</v>
      </c>
      <c r="M14" s="11" t="s">
        <v>124</v>
      </c>
      <c r="N14" s="11" t="s">
        <v>47</v>
      </c>
      <c r="O14" s="11" t="s">
        <v>186</v>
      </c>
    </row>
    <row r="15">
      <c r="A15" s="11" t="s">
        <v>102</v>
      </c>
      <c r="B15" s="11" t="s">
        <v>219</v>
      </c>
      <c r="C15" s="11" t="s">
        <v>218</v>
      </c>
      <c r="D15" s="11" t="s">
        <v>217</v>
      </c>
      <c r="E15" s="11" t="s">
        <v>216</v>
      </c>
      <c r="F15" s="11" t="s">
        <v>124</v>
      </c>
      <c r="G15" s="11" t="s">
        <v>215</v>
      </c>
      <c r="H15" s="11" t="s">
        <v>214</v>
      </c>
      <c r="I15" s="11" t="s">
        <v>213</v>
      </c>
      <c r="J15" s="11" t="s">
        <v>124</v>
      </c>
      <c r="K15" s="11" t="s">
        <v>124</v>
      </c>
      <c r="L15" s="11" t="s">
        <v>124</v>
      </c>
      <c r="M15" s="11" t="s">
        <v>124</v>
      </c>
      <c r="N15" s="11" t="s">
        <v>47</v>
      </c>
      <c r="O15" s="11" t="s">
        <v>212</v>
      </c>
    </row>
    <row r="16">
      <c r="A16" s="11" t="s">
        <v>102</v>
      </c>
      <c r="B16" s="11" t="s">
        <v>224</v>
      </c>
      <c r="C16" s="11" t="s">
        <v>223</v>
      </c>
      <c r="D16" s="11" t="s">
        <v>217</v>
      </c>
      <c r="E16" s="11" t="s">
        <v>222</v>
      </c>
      <c r="F16" s="11" t="s">
        <v>124</v>
      </c>
      <c r="G16" s="11" t="s">
        <v>221</v>
      </c>
      <c r="H16" s="11" t="s">
        <v>214</v>
      </c>
      <c r="I16" s="11" t="s">
        <v>220</v>
      </c>
      <c r="J16" s="11" t="s">
        <v>124</v>
      </c>
      <c r="K16" s="11" t="s">
        <v>124</v>
      </c>
      <c r="L16" s="11" t="s">
        <v>124</v>
      </c>
      <c r="M16" s="11" t="s">
        <v>124</v>
      </c>
      <c r="N16" s="11" t="s">
        <v>47</v>
      </c>
      <c r="O16" s="11" t="s">
        <v>212</v>
      </c>
    </row>
    <row r="17">
      <c r="A17" s="11" t="s">
        <v>102</v>
      </c>
      <c r="B17" s="11" t="s">
        <v>230</v>
      </c>
      <c r="C17" s="11" t="s">
        <v>229</v>
      </c>
      <c r="D17" s="11" t="s">
        <v>217</v>
      </c>
      <c r="E17" s="11" t="s">
        <v>228</v>
      </c>
      <c r="F17" s="11" t="s">
        <v>124</v>
      </c>
      <c r="G17" s="11" t="s">
        <v>227</v>
      </c>
      <c r="H17" s="11" t="s">
        <v>226</v>
      </c>
      <c r="I17" s="11" t="s">
        <v>225</v>
      </c>
      <c r="J17" s="11" t="s">
        <v>124</v>
      </c>
      <c r="K17" s="11" t="s">
        <v>124</v>
      </c>
      <c r="L17" s="11" t="s">
        <v>124</v>
      </c>
      <c r="M17" s="11" t="s">
        <v>124</v>
      </c>
      <c r="N17" s="11" t="s">
        <v>47</v>
      </c>
      <c r="O17" s="11" t="s">
        <v>212</v>
      </c>
    </row>
    <row r="18">
      <c r="A18" s="11" t="s">
        <v>102</v>
      </c>
      <c r="B18" s="11" t="s">
        <v>235</v>
      </c>
      <c r="C18" s="11" t="s">
        <v>234</v>
      </c>
      <c r="D18" s="11" t="s">
        <v>217</v>
      </c>
      <c r="E18" s="11" t="s">
        <v>233</v>
      </c>
      <c r="F18" s="11" t="s">
        <v>124</v>
      </c>
      <c r="G18" s="11" t="s">
        <v>232</v>
      </c>
      <c r="H18" s="11" t="s">
        <v>226</v>
      </c>
      <c r="I18" s="11" t="s">
        <v>231</v>
      </c>
      <c r="J18" s="11" t="s">
        <v>124</v>
      </c>
      <c r="K18" s="11" t="s">
        <v>124</v>
      </c>
      <c r="L18" s="11" t="s">
        <v>124</v>
      </c>
      <c r="M18" s="11" t="s">
        <v>124</v>
      </c>
      <c r="N18" s="11" t="s">
        <v>47</v>
      </c>
      <c r="O18" s="11" t="s">
        <v>212</v>
      </c>
    </row>
    <row r="19">
      <c r="A19" s="11" t="s">
        <v>102</v>
      </c>
      <c r="B19" s="11" t="s">
        <v>241</v>
      </c>
      <c r="C19" s="11" t="s">
        <v>240</v>
      </c>
      <c r="D19" s="11" t="s">
        <v>217</v>
      </c>
      <c r="E19" s="11" t="s">
        <v>239</v>
      </c>
      <c r="F19" s="11" t="s">
        <v>124</v>
      </c>
      <c r="G19" s="11" t="s">
        <v>238</v>
      </c>
      <c r="H19" s="11" t="s">
        <v>214</v>
      </c>
      <c r="I19" s="11" t="s">
        <v>237</v>
      </c>
      <c r="J19" s="11" t="s">
        <v>124</v>
      </c>
      <c r="K19" s="11" t="s">
        <v>124</v>
      </c>
      <c r="L19" s="11" t="s">
        <v>124</v>
      </c>
      <c r="M19" s="11" t="s">
        <v>124</v>
      </c>
      <c r="N19" s="11" t="s">
        <v>47</v>
      </c>
      <c r="O19" s="11" t="s">
        <v>236</v>
      </c>
    </row>
    <row r="20">
      <c r="A20" s="11" t="s">
        <v>102</v>
      </c>
      <c r="B20" s="11" t="s">
        <v>247</v>
      </c>
      <c r="C20" s="11" t="s">
        <v>246</v>
      </c>
      <c r="D20" s="11" t="s">
        <v>217</v>
      </c>
      <c r="E20" s="11" t="s">
        <v>245</v>
      </c>
      <c r="F20" s="11" t="s">
        <v>124</v>
      </c>
      <c r="G20" s="11" t="s">
        <v>244</v>
      </c>
      <c r="H20" s="11" t="s">
        <v>243</v>
      </c>
      <c r="I20" s="11" t="s">
        <v>242</v>
      </c>
      <c r="J20" s="11" t="s">
        <v>124</v>
      </c>
      <c r="K20" s="11" t="s">
        <v>124</v>
      </c>
      <c r="L20" s="11" t="s">
        <v>124</v>
      </c>
      <c r="M20" s="11" t="s">
        <v>124</v>
      </c>
      <c r="N20" s="11" t="s">
        <v>47</v>
      </c>
      <c r="O20" s="11" t="s">
        <v>236</v>
      </c>
    </row>
    <row r="21">
      <c r="A21" s="11" t="s">
        <v>102</v>
      </c>
      <c r="B21" s="11" t="s">
        <v>253</v>
      </c>
      <c r="C21" s="11" t="s">
        <v>252</v>
      </c>
      <c r="D21" s="11" t="s">
        <v>217</v>
      </c>
      <c r="E21" s="11" t="s">
        <v>251</v>
      </c>
      <c r="F21" s="11" t="s">
        <v>124</v>
      </c>
      <c r="G21" s="11" t="s">
        <v>250</v>
      </c>
      <c r="H21" s="11" t="s">
        <v>249</v>
      </c>
      <c r="I21" s="11" t="s">
        <v>248</v>
      </c>
      <c r="J21" s="11" t="s">
        <v>124</v>
      </c>
      <c r="K21" s="11" t="s">
        <v>124</v>
      </c>
      <c r="L21" s="11" t="s">
        <v>124</v>
      </c>
      <c r="M21" s="11" t="s">
        <v>124</v>
      </c>
      <c r="N21" s="11" t="s">
        <v>47</v>
      </c>
      <c r="O21" s="11" t="s">
        <v>236</v>
      </c>
    </row>
    <row r="22">
      <c r="A22" s="11" t="s">
        <v>102</v>
      </c>
      <c r="B22" s="11" t="s">
        <v>258</v>
      </c>
      <c r="C22" s="11" t="s">
        <v>257</v>
      </c>
      <c r="D22" s="11" t="s">
        <v>217</v>
      </c>
      <c r="E22" s="11" t="s">
        <v>256</v>
      </c>
      <c r="F22" s="11" t="s">
        <v>124</v>
      </c>
      <c r="G22" s="11" t="s">
        <v>255</v>
      </c>
      <c r="H22" s="11" t="s">
        <v>249</v>
      </c>
      <c r="I22" s="11" t="s">
        <v>254</v>
      </c>
      <c r="J22" s="11" t="s">
        <v>124</v>
      </c>
      <c r="K22" s="11" t="s">
        <v>124</v>
      </c>
      <c r="L22" s="11" t="s">
        <v>124</v>
      </c>
      <c r="M22" s="11" t="s">
        <v>124</v>
      </c>
      <c r="N22" s="11" t="s">
        <v>47</v>
      </c>
      <c r="O22" s="11" t="s">
        <v>236</v>
      </c>
    </row>
    <row r="23">
      <c r="A23" s="11" t="s">
        <v>102</v>
      </c>
      <c r="B23" s="11" t="s">
        <v>265</v>
      </c>
      <c r="C23" s="11" t="s">
        <v>264</v>
      </c>
      <c r="D23" s="11" t="s">
        <v>217</v>
      </c>
      <c r="E23" s="11" t="s">
        <v>263</v>
      </c>
      <c r="F23" s="11" t="s">
        <v>124</v>
      </c>
      <c r="G23" s="11" t="s">
        <v>262</v>
      </c>
      <c r="H23" s="11" t="s">
        <v>261</v>
      </c>
      <c r="I23" s="11" t="s">
        <v>260</v>
      </c>
      <c r="J23" s="11" t="s">
        <v>124</v>
      </c>
      <c r="K23" s="11" t="s">
        <v>124</v>
      </c>
      <c r="L23" s="11" t="s">
        <v>124</v>
      </c>
      <c r="M23" s="11" t="s">
        <v>124</v>
      </c>
      <c r="N23" s="11" t="s">
        <v>47</v>
      </c>
      <c r="O23" s="11" t="s">
        <v>259</v>
      </c>
    </row>
    <row r="24">
      <c r="A24" s="11" t="s">
        <v>102</v>
      </c>
      <c r="B24" s="11" t="s">
        <v>270</v>
      </c>
      <c r="C24" s="11" t="s">
        <v>269</v>
      </c>
      <c r="D24" s="11" t="s">
        <v>217</v>
      </c>
      <c r="E24" s="11" t="s">
        <v>268</v>
      </c>
      <c r="F24" s="11" t="s">
        <v>124</v>
      </c>
      <c r="G24" s="11" t="s">
        <v>267</v>
      </c>
      <c r="H24" s="11" t="s">
        <v>266</v>
      </c>
      <c r="I24" s="11" t="s">
        <v>124</v>
      </c>
      <c r="J24" s="11" t="s">
        <v>124</v>
      </c>
      <c r="K24" s="11" t="s">
        <v>124</v>
      </c>
      <c r="L24" s="11" t="s">
        <v>124</v>
      </c>
      <c r="M24" s="11" t="s">
        <v>124</v>
      </c>
      <c r="N24" s="11" t="s">
        <v>47</v>
      </c>
      <c r="O24" s="11" t="s">
        <v>259</v>
      </c>
    </row>
  </sheetData>
  <pageMargins left="0.7" right="0.7" top="0.75" bottom="0.75" header="0.3" footer="0.3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M1"/>
  <sheetViews>
    <sheetView workbookViewId="0">
      <selection activeCell="G21" sqref="G21"/>
    </sheetView>
  </sheetViews>
  <sheetFormatPr defaultColWidth="9" defaultRowHeight="13.5"/>
  <cols>
    <col min="1" max="1" width="20.625" style="5" customWidth="true"/>
    <col min="2" max="3" width="10.625" style="5" customWidth="true"/>
    <col min="4" max="4" width="22.125" style="5" customWidth="true"/>
    <col min="5" max="5" width="50.625" style="5" customWidth="true"/>
    <col min="6" max="11" width="13.625" style="5" customWidth="true"/>
    <col min="12" max="12" width="11.5" style="5" customWidth="true"/>
    <col min="13" max="16384" width="9" style="5"/>
  </cols>
  <sheetData>
    <row r="1">
      <c r="A1" s="6" t="s">
        <v>18</v>
      </c>
      <c r="B1" s="6" t="s">
        <v>19</v>
      </c>
      <c r="C1" s="6" t="s">
        <v>20</v>
      </c>
      <c r="D1" s="6" t="s">
        <v>21</v>
      </c>
      <c r="E1" s="6" t="s">
        <v>4</v>
      </c>
      <c r="F1" s="6" t="s">
        <v>6</v>
      </c>
      <c r="G1" s="6" t="s">
        <v>22</v>
      </c>
      <c r="H1" s="6" t="s">
        <v>23</v>
      </c>
      <c r="I1" s="6" t="s">
        <v>24</v>
      </c>
      <c r="J1" s="6" t="s">
        <v>25</v>
      </c>
      <c r="K1" s="6" t="s">
        <v>26</v>
      </c>
      <c r="L1" s="7" t="s">
        <v>27</v>
      </c>
      <c r="M1" s="7" t="s">
        <v>28</v>
      </c>
    </row>
  </sheetData>
  <dataValidations count="1">
    <dataValidation allowBlank="true" showInputMessage="true" showErrorMessage="true" sqref="B1:C1 K1"/>
  </dataValidations>
  <pageMargins left="0.7" right="0.7" top="0.75" bottom="0.75" header="0.3" footer="0.3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L1"/>
  <sheetViews>
    <sheetView topLeftCell="B1" workbookViewId="0">
      <selection activeCell="H24" sqref="H24"/>
    </sheetView>
  </sheetViews>
  <sheetFormatPr defaultColWidth="9" defaultRowHeight="13.5"/>
  <cols>
    <col min="1" max="2" width="20.625" style="5" customWidth="true"/>
    <col min="3" max="4" width="13.625" style="5" customWidth="true"/>
    <col min="5" max="5" width="20.625" style="5" customWidth="true"/>
    <col min="6" max="6" width="50.625" style="5" customWidth="true"/>
    <col min="7" max="12" width="13.625" style="5" customWidth="true"/>
    <col min="13" max="16384" width="9" style="5"/>
  </cols>
  <sheetData>
    <row r="1" s="5" customFormat="true">
      <c r="A1" s="6" t="s">
        <v>18</v>
      </c>
      <c r="B1" s="6" t="s">
        <v>29</v>
      </c>
      <c r="C1" s="6" t="s">
        <v>19</v>
      </c>
      <c r="D1" s="6" t="s">
        <v>20</v>
      </c>
      <c r="E1" s="6" t="s">
        <v>30</v>
      </c>
      <c r="F1" s="6" t="s">
        <v>4</v>
      </c>
      <c r="G1" s="6" t="s">
        <v>6</v>
      </c>
      <c r="H1" s="6" t="s">
        <v>22</v>
      </c>
      <c r="I1" s="6" t="s">
        <v>23</v>
      </c>
      <c r="J1" s="6" t="s">
        <v>24</v>
      </c>
      <c r="K1" s="6" t="s">
        <v>25</v>
      </c>
      <c r="L1" s="6" t="s">
        <v>26</v>
      </c>
    </row>
  </sheetData>
  <dataValidations count="1">
    <dataValidation allowBlank="true" showInputMessage="true" showErrorMessage="true" sqref="C1:D1 L1"/>
  </dataValidations>
  <pageMargins left="0.7" right="0.7" top="0.75" bottom="0.75" header="0.3" footer="0.3"/>
  <headerFooter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 xmlns:x14ac="http://schemas.microsoft.com/office/spreadsheetml/2009/9/ac" mc:Ignorable="x14ac">
  <sheetPr/>
  <dimension ref="A1:K2"/>
  <sheetViews>
    <sheetView tabSelected="true" workbookViewId="0">
      <selection activeCell="B8" sqref="B8"/>
    </sheetView>
  </sheetViews>
  <sheetFormatPr defaultColWidth="9" defaultRowHeight="13.5"/>
  <cols>
    <col min="1" max="1" width="11.25" style="1" customWidth="true"/>
    <col min="2" max="2" width="45.625" style="1" customWidth="true"/>
    <col min="3" max="9" width="16.375" style="1" customWidth="true"/>
    <col min="10" max="10" width="20.625" style="1" customWidth="true"/>
    <col min="11" max="11" width="40" style="1" customWidth="true"/>
    <col min="12" max="16384" width="9" style="1"/>
  </cols>
  <sheetData>
    <row r="1">
      <c r="A1" s="2" t="s">
        <v>5</v>
      </c>
      <c r="B1" s="2" t="s">
        <v>31</v>
      </c>
      <c r="C1" s="2" t="s">
        <v>32</v>
      </c>
      <c r="D1" s="3" t="s">
        <v>33</v>
      </c>
      <c r="E1" s="3" t="s">
        <v>34</v>
      </c>
      <c r="F1" s="3" t="s">
        <v>35</v>
      </c>
      <c r="G1" s="3" t="s">
        <v>36</v>
      </c>
      <c r="H1" s="2" t="s">
        <v>21</v>
      </c>
      <c r="I1" s="2" t="s">
        <v>37</v>
      </c>
      <c r="J1" s="2" t="s">
        <v>38</v>
      </c>
      <c r="K1" s="4" t="s">
        <v>39</v>
      </c>
    </row>
    <row r="2">
      <c r="A2" s="11" t="s">
        <v>47</v>
      </c>
      <c r="B2" s="11" t="s">
        <v>273</v>
      </c>
      <c r="C2" s="11" t="s">
        <v>272</v>
      </c>
      <c r="D2" s="11" t="s">
        <v>271</v>
      </c>
      <c r="E2" s="11" t="s">
        <v>47</v>
      </c>
      <c r="F2" s="11" t="s">
        <v>47</v>
      </c>
      <c r="G2" s="11" t="s">
        <v>47</v>
      </c>
      <c r="H2" s="11" t="s">
        <v>47</v>
      </c>
      <c r="I2" s="11" t="s">
        <v>47</v>
      </c>
      <c r="J2" s="11" t="s">
        <v>47</v>
      </c>
      <c r="K2" s="11" t="s">
        <v>145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资源库属性</vt:lpstr>
      <vt:lpstr>定额目录</vt:lpstr>
      <vt:lpstr>定额子目</vt:lpstr>
      <vt:lpstr>材机明细</vt:lpstr>
      <vt:lpstr>拆分材机明细</vt:lpstr>
      <vt:lpstr>定额调整系数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娄东杰(10012811)</dc:creator>
  <cp:lastModifiedBy>ZhuShaoXiong</cp:lastModifiedBy>
  <dcterms:created xsi:type="dcterms:W3CDTF">2020-04-16T09:23:00Z</dcterms:created>
  <dcterms:modified xsi:type="dcterms:W3CDTF">2025-03-28T08:42:32Z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8C56BB0716114A2EB4C88B909D31A4E1_13</vt:lpwstr>
  </property>
</Properties>
</file>